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125" windowHeight="12480" tabRatio="753"/>
  </bookViews>
  <sheets>
    <sheet name="Organizational Units" sheetId="91" r:id="rId1"/>
    <sheet name="Drop Down Options" sheetId="36" r:id="rId2"/>
  </sheets>
  <externalReferences>
    <externalReference r:id="rId3"/>
  </externalReferences>
  <definedNames>
    <definedName name="AgencyName">'Drop Down Options'!$A$1:$A$5</definedName>
    <definedName name="BasisforEval">'Drop Down Options'!#REF!</definedName>
    <definedName name="BasisforfurtherEval">'Drop Down Options'!#REF!</definedName>
    <definedName name="Eval">'Drop Down Options'!$A$17:$A$21</definedName>
    <definedName name="EvalOptions">'Drop Down Options'!#REF!</definedName>
    <definedName name="PartnerEntityType">'Drop Down Options'!$A$24:$A$29</definedName>
    <definedName name="_xlnm.Print_Area" localSheetId="0">'Organizational Units'!$A$1:$I$18</definedName>
    <definedName name="_xlnm.Print_Titles" localSheetId="0">'Organizational Units'!$6:$6</definedName>
    <definedName name="TypeofMeasure">'[1]All data'!$C$8:$C$11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91" l="1"/>
  <c r="D15" i="91"/>
  <c r="D12" i="91"/>
  <c r="D9" i="91"/>
  <c r="D14" i="91"/>
  <c r="D11" i="91"/>
  <c r="D8" i="91"/>
  <c r="D16" i="91"/>
  <c r="D10" i="91"/>
</calcChain>
</file>

<file path=xl/sharedStrings.xml><?xml version="1.0" encoding="utf-8"?>
<sst xmlns="http://schemas.openxmlformats.org/spreadsheetml/2006/main" count="203" uniqueCount="92">
  <si>
    <t>Agency Responding</t>
  </si>
  <si>
    <t>Date of Submission</t>
  </si>
  <si>
    <t>Outcome Measure</t>
  </si>
  <si>
    <t>Efficiency Measure</t>
  </si>
  <si>
    <t>Output Measure</t>
  </si>
  <si>
    <t>Agency Selected</t>
  </si>
  <si>
    <t>State</t>
  </si>
  <si>
    <t>Federal</t>
  </si>
  <si>
    <t>Input/Activity Measure</t>
  </si>
  <si>
    <t>Yes</t>
  </si>
  <si>
    <t>No</t>
  </si>
  <si>
    <t>Jurisdiction</t>
  </si>
  <si>
    <t>Type of Law</t>
  </si>
  <si>
    <t xml:space="preserve">Agency Code:     </t>
  </si>
  <si>
    <t>Organizational Unit</t>
  </si>
  <si>
    <t xml:space="preserve">Recurring or one-time? </t>
  </si>
  <si>
    <t>State, Federal, or Other?</t>
  </si>
  <si>
    <t>2014-15:</t>
  </si>
  <si>
    <t>2015-16:</t>
  </si>
  <si>
    <t>2016-17:</t>
  </si>
  <si>
    <t>Year</t>
  </si>
  <si>
    <r>
      <t xml:space="preserve">Did the agency make efforts to obtain information from employees leaving the agency (e.g., exit interview, survey, evaluation, etc.) in 2014-15; 2015-16; or 2016-17? </t>
    </r>
    <r>
      <rPr>
        <sz val="10"/>
        <color theme="1"/>
        <rFont val="Calibri Light"/>
        <family val="2"/>
        <scheme val="major"/>
      </rPr>
      <t>(Y/N)</t>
    </r>
  </si>
  <si>
    <t>Indicate whether revenue is generated (by agency through sale of deliverables or application for grants) or received (from state or set federal matching formula)?</t>
  </si>
  <si>
    <t>Does this money remain with the agency or go to the General Fund?</t>
  </si>
  <si>
    <t>LAWS CHART</t>
  </si>
  <si>
    <t>PERFORMANCE MEASURES CHART</t>
  </si>
  <si>
    <t>Currently using, in future, no longer?</t>
  </si>
  <si>
    <t>Currently using</t>
  </si>
  <si>
    <t>Considering using</t>
  </si>
  <si>
    <t>No longer using</t>
  </si>
  <si>
    <t>Statute</t>
  </si>
  <si>
    <t>Types of Measure?</t>
  </si>
  <si>
    <t>Regulation</t>
  </si>
  <si>
    <t>Proviso</t>
  </si>
  <si>
    <t>Does law specify a customer?</t>
  </si>
  <si>
    <t>Required By?</t>
  </si>
  <si>
    <t>Does law specify a deliverable?</t>
  </si>
  <si>
    <t>Yes - Serving on board, commission, or committee</t>
  </si>
  <si>
    <t>Yes - Other service or product</t>
  </si>
  <si>
    <t>DELIVERABLES CHART</t>
  </si>
  <si>
    <t>Evaluate Outcome?</t>
  </si>
  <si>
    <t>Know annual # of potential customers?</t>
  </si>
  <si>
    <t>Know annual # of customers served?</t>
  </si>
  <si>
    <t>STRATEGIC PLAN SUMMARY CHART</t>
  </si>
  <si>
    <t>Person have input on budget?</t>
  </si>
  <si>
    <t>Evaluate Customer Satisfaction?</t>
  </si>
  <si>
    <t>Know cost per unit?</t>
  </si>
  <si>
    <t>Allowed to Charge for service or product?</t>
  </si>
  <si>
    <t>Yes - Providing report</t>
  </si>
  <si>
    <t>Is deliverable provided because…</t>
  </si>
  <si>
    <t>Require</t>
  </si>
  <si>
    <t>Allow</t>
  </si>
  <si>
    <t>Not specifically mentioned in law, but provided to achieve the requirements of the applicable law</t>
  </si>
  <si>
    <t>Purpose of Organizational Unit</t>
  </si>
  <si>
    <r>
      <rPr>
        <sz val="10"/>
        <rFont val="Calibri Light"/>
        <family val="2"/>
        <scheme val="major"/>
      </rPr>
      <t>Did the agency evaluate and track</t>
    </r>
    <r>
      <rPr>
        <b/>
        <sz val="10"/>
        <rFont val="Calibri Light"/>
        <family val="2"/>
        <scheme val="major"/>
      </rPr>
      <t xml:space="preserve"> employee satisfaction </t>
    </r>
    <r>
      <rPr>
        <sz val="10"/>
        <rFont val="Calibri Light"/>
        <family val="2"/>
        <scheme val="major"/>
      </rPr>
      <t>in the organizational unit? (Y/N)</t>
    </r>
  </si>
  <si>
    <r>
      <rPr>
        <sz val="10"/>
        <rFont val="Calibri Light"/>
        <family val="2"/>
        <scheme val="major"/>
      </rPr>
      <t xml:space="preserve">Did the agency allow for </t>
    </r>
    <r>
      <rPr>
        <b/>
        <sz val="10"/>
        <rFont val="Calibri Light"/>
        <family val="2"/>
        <scheme val="major"/>
      </rPr>
      <t>anonymous feedback from employees</t>
    </r>
    <r>
      <rPr>
        <sz val="10"/>
        <rFont val="Calibri Light"/>
        <family val="2"/>
        <scheme val="major"/>
      </rPr>
      <t xml:space="preserve"> in the organizational unit?</t>
    </r>
    <r>
      <rPr>
        <b/>
        <sz val="10"/>
        <rFont val="Calibri Light"/>
        <family val="2"/>
        <scheme val="major"/>
      </rPr>
      <t xml:space="preserve"> </t>
    </r>
    <r>
      <rPr>
        <sz val="10"/>
        <rFont val="Calibri Light"/>
        <family val="2"/>
        <scheme val="major"/>
      </rPr>
      <t>(Y/N)</t>
    </r>
  </si>
  <si>
    <t>Track employee satisfaction?</t>
  </si>
  <si>
    <t>ORGANIZATIONAL UNIT CHART</t>
  </si>
  <si>
    <t>Allow anonymous feedback?</t>
  </si>
  <si>
    <t>Jobs require a certification?</t>
  </si>
  <si>
    <t>Pay for/provide required certifications?</t>
  </si>
  <si>
    <t>All</t>
  </si>
  <si>
    <t>Some</t>
  </si>
  <si>
    <t>None</t>
  </si>
  <si>
    <t>DNE</t>
  </si>
  <si>
    <r>
      <t xml:space="preserve">Turnover Rate </t>
    </r>
    <r>
      <rPr>
        <sz val="10"/>
        <rFont val="Calibri Light"/>
        <family val="2"/>
        <scheme val="major"/>
      </rPr>
      <t>in the organizational unit</t>
    </r>
  </si>
  <si>
    <t>State government</t>
  </si>
  <si>
    <t>Federal government</t>
  </si>
  <si>
    <t>State government + Agency Selected</t>
  </si>
  <si>
    <t>Federal government + Agency Selected</t>
  </si>
  <si>
    <t>Recurring</t>
  </si>
  <si>
    <t>One-Time</t>
  </si>
  <si>
    <t>Other</t>
  </si>
  <si>
    <t>Generated by agency</t>
  </si>
  <si>
    <t>Received from state or set federal match</t>
  </si>
  <si>
    <t>Remain with agency</t>
  </si>
  <si>
    <t>Go to the General Fund</t>
  </si>
  <si>
    <r>
      <t xml:space="preserve">Did any of the jobs </t>
    </r>
    <r>
      <rPr>
        <sz val="10"/>
        <rFont val="Calibri Light"/>
        <family val="2"/>
        <scheme val="major"/>
      </rPr>
      <t>in the organizational unit</t>
    </r>
    <r>
      <rPr>
        <b/>
        <sz val="10"/>
        <rFont val="Calibri Light"/>
        <family val="2"/>
        <scheme val="major"/>
      </rPr>
      <t xml:space="preserve"> require a certification </t>
    </r>
    <r>
      <rPr>
        <sz val="10"/>
        <rFont val="Calibri Light"/>
        <family val="2"/>
        <scheme val="major"/>
      </rPr>
      <t>(e.g., teaching, medical, accounting, etc.)?</t>
    </r>
    <r>
      <rPr>
        <b/>
        <sz val="10"/>
        <rFont val="Calibri Light"/>
        <family val="2"/>
        <scheme val="major"/>
      </rPr>
      <t xml:space="preserve"> </t>
    </r>
    <r>
      <rPr>
        <sz val="10"/>
        <rFont val="Calibri Light"/>
        <family val="2"/>
        <scheme val="major"/>
      </rPr>
      <t>(Y/N)</t>
    </r>
  </si>
  <si>
    <t>If yes, in the previous column, did the agency pay for, or provide in-house, classes/instruction/etc. needed to maintain all, some, or none of the required certifications?</t>
  </si>
  <si>
    <t>Commission on Indigent Defense</t>
  </si>
  <si>
    <t>2014-15: No
2015-16: No
2016-17: No</t>
  </si>
  <si>
    <t>Administration</t>
  </si>
  <si>
    <t>Division of Appellate Defense</t>
  </si>
  <si>
    <t>Office of Circuit Public Defenders</t>
  </si>
  <si>
    <t>Death Penalty Trial Division</t>
  </si>
  <si>
    <t>Represents indigents in the majority of criminal appeals, including death penalty appeals before the SC Court of Appeals and the SC Supreme Court.</t>
  </si>
  <si>
    <t>Provides a consistent and fair statewide public defender system with standards and accountability for the delivery of legal representation to indigent defendants in State courts.</t>
  </si>
  <si>
    <t>Provides cost effective representation and resources for capital trials statewide.</t>
  </si>
  <si>
    <t>Some*</t>
  </si>
  <si>
    <t>Additional Notes</t>
  </si>
  <si>
    <t>*For Attorneys employed in this division, SCCID pays for basic SC Bar Dues.  SCCID does not pay for Continuing Legal Education courses.</t>
  </si>
  <si>
    <t>Provides leadership and direction for the agency to include administrative, financial and support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</si>
</sst>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[$-409]mmmm\ d\,\ yyyy;@"/>
  </numFmts>
  <fonts count="10" x14ac:knownFonts="1">
    <font>
      <sz val="10"/>
      <color theme="1"/>
      <name val="Arial"/>
      <family val="2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u/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color theme="0"/>
      <name val="Calibri Light"/>
      <family val="2"/>
      <scheme val="major"/>
    </font>
    <font>
      <b/>
      <u/>
      <sz val="10"/>
      <name val="Calibri Light"/>
      <family val="2"/>
      <scheme val="maj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0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left" vertical="top" wrapText="1"/>
    </xf>
    <xf numFmtId="0" fontId="5" fillId="5" borderId="1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10" fontId="1" fillId="0" borderId="0" xfId="0" applyNumberFormat="1" applyFont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left" vertical="top" wrapText="1"/>
    </xf>
    <xf numFmtId="10" fontId="4" fillId="2" borderId="2" xfId="0" applyNumberFormat="1" applyFont="1" applyFill="1" applyBorder="1" applyAlignment="1">
      <alignment horizontal="left" vertical="top" wrapText="1"/>
    </xf>
    <xf numFmtId="10" fontId="5" fillId="5" borderId="11" xfId="0" applyNumberFormat="1" applyFont="1" applyFill="1" applyBorder="1" applyAlignment="1">
      <alignment horizontal="left" vertical="top" wrapText="1"/>
    </xf>
    <xf numFmtId="10" fontId="5" fillId="5" borderId="1" xfId="0" applyNumberFormat="1" applyFont="1" applyFill="1" applyBorder="1" applyAlignment="1">
      <alignment horizontal="left" vertical="top" wrapText="1"/>
    </xf>
    <xf numFmtId="10" fontId="5" fillId="5" borderId="6" xfId="0" applyNumberFormat="1" applyFont="1" applyFill="1" applyBorder="1" applyAlignment="1">
      <alignment horizontal="left" vertical="top" wrapText="1"/>
    </xf>
    <xf numFmtId="10" fontId="5" fillId="3" borderId="1" xfId="0" applyNumberFormat="1" applyFont="1" applyFill="1" applyBorder="1" applyAlignment="1">
      <alignment horizontal="left" vertical="top" wrapText="1"/>
    </xf>
    <xf numFmtId="10" fontId="5" fillId="3" borderId="11" xfId="0" applyNumberFormat="1" applyFont="1" applyFill="1" applyBorder="1" applyAlignment="1">
      <alignment horizontal="left" vertical="top" wrapText="1"/>
    </xf>
    <xf numFmtId="10" fontId="5" fillId="5" borderId="2" xfId="0" applyNumberFormat="1" applyFont="1" applyFill="1" applyBorder="1" applyAlignment="1">
      <alignment horizontal="left" vertical="top" wrapText="1"/>
    </xf>
    <xf numFmtId="10" fontId="5" fillId="0" borderId="2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7" fillId="4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left" vertical="top" wrapText="1"/>
    </xf>
    <xf numFmtId="10" fontId="5" fillId="5" borderId="8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10" fontId="5" fillId="5" borderId="1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10" fontId="5" fillId="5" borderId="6" xfId="0" applyNumberFormat="1" applyFont="1" applyFill="1" applyBorder="1" applyAlignment="1">
      <alignment horizontal="right" vertical="center" wrapText="1"/>
    </xf>
    <xf numFmtId="10" fontId="5" fillId="0" borderId="11" xfId="0" applyNumberFormat="1" applyFont="1" applyFill="1" applyBorder="1" applyAlignment="1">
      <alignment horizontal="right" vertical="center" wrapText="1"/>
    </xf>
    <xf numFmtId="10" fontId="5" fillId="3" borderId="1" xfId="0" applyNumberFormat="1" applyFont="1" applyFill="1" applyBorder="1" applyAlignment="1">
      <alignment horizontal="right" vertical="center" wrapText="1"/>
    </xf>
    <xf numFmtId="10" fontId="5" fillId="3" borderId="6" xfId="0" applyNumberFormat="1" applyFont="1" applyFill="1" applyBorder="1" applyAlignment="1">
      <alignment horizontal="right" vertical="center" wrapText="1"/>
    </xf>
    <xf numFmtId="10" fontId="5" fillId="3" borderId="11" xfId="0" applyNumberFormat="1" applyFont="1" applyFill="1" applyBorder="1" applyAlignment="1">
      <alignment horizontal="right" vertical="center" wrapText="1"/>
    </xf>
    <xf numFmtId="10" fontId="5" fillId="0" borderId="6" xfId="0" applyNumberFormat="1" applyFont="1" applyFill="1" applyBorder="1" applyAlignment="1">
      <alignment horizontal="right" vertical="center" wrapText="1"/>
    </xf>
    <xf numFmtId="0" fontId="5" fillId="5" borderId="1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0" fillId="0" borderId="16" xfId="0" applyFont="1" applyFill="1" applyBorder="1" applyAlignment="1">
      <alignment horizontal="left" vertical="top" wrapText="1"/>
    </xf>
    <xf numFmtId="0" fontId="0" fillId="0" borderId="17" xfId="0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5" borderId="10" xfId="0" applyFont="1" applyFill="1" applyBorder="1" applyAlignment="1">
      <alignment horizontal="left" vertical="top" wrapText="1"/>
    </xf>
  </cellXfs>
  <cellStyles count="4">
    <cellStyle name="Comma 2" xfId="3"/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VERSIGHT\TMFiles\Committee%20Files\Commission%20on%20Indigent%20Defense\Funds%20generated%20or%20received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data"/>
      <sheetName val="Received"/>
      <sheetName val="Generated"/>
    </sheetNames>
    <sheetDataSet>
      <sheetData sheetId="0">
        <row r="8">
          <cell r="C8" t="str">
            <v>Recurring</v>
          </cell>
        </row>
        <row r="9">
          <cell r="C9" t="str">
            <v>Recurring</v>
          </cell>
        </row>
        <row r="10">
          <cell r="C10" t="str">
            <v>Recurring</v>
          </cell>
        </row>
        <row r="11">
          <cell r="C11" t="str">
            <v>Recurring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Normal="100" workbookViewId="0">
      <selection activeCell="A3" sqref="A3"/>
    </sheetView>
  </sheetViews>
  <sheetFormatPr defaultColWidth="9.140625" defaultRowHeight="12.75" x14ac:dyDescent="0.2"/>
  <cols>
    <col min="1" max="1" width="40.28515625" style="17" customWidth="1"/>
    <col min="2" max="2" width="24.5703125" style="17" customWidth="1"/>
    <col min="3" max="3" width="9.140625" style="17" bestFit="1" customWidth="1"/>
    <col min="4" max="4" width="12.140625" style="22" customWidth="1"/>
    <col min="5" max="5" width="22" style="17" customWidth="1"/>
    <col min="6" max="6" width="24.28515625" style="17" customWidth="1"/>
    <col min="7" max="7" width="28.5703125" style="17" customWidth="1"/>
    <col min="8" max="8" width="24.85546875" style="17" customWidth="1"/>
    <col min="9" max="9" width="32.7109375" style="17" customWidth="1"/>
    <col min="10" max="16384" width="9.140625" style="17"/>
  </cols>
  <sheetData>
    <row r="1" spans="1:9" x14ac:dyDescent="0.2">
      <c r="A1" s="1" t="s">
        <v>0</v>
      </c>
      <c r="B1" s="75" t="s">
        <v>79</v>
      </c>
      <c r="C1" s="75"/>
      <c r="D1" s="75"/>
    </row>
    <row r="2" spans="1:9" x14ac:dyDescent="0.2">
      <c r="A2" s="1" t="s">
        <v>1</v>
      </c>
      <c r="B2" s="70">
        <v>43175</v>
      </c>
      <c r="C2" s="70"/>
      <c r="D2" s="70"/>
    </row>
    <row r="3" spans="1:9" x14ac:dyDescent="0.2">
      <c r="A3" s="5" t="s">
        <v>13</v>
      </c>
      <c r="B3" s="2"/>
      <c r="C3" s="2"/>
    </row>
    <row r="4" spans="1:9" ht="63.75" x14ac:dyDescent="0.2">
      <c r="A4" s="3" t="s">
        <v>21</v>
      </c>
      <c r="B4" s="34" t="s">
        <v>80</v>
      </c>
      <c r="C4" s="4"/>
    </row>
    <row r="6" spans="1:9" ht="82.5" customHeight="1" thickBot="1" x14ac:dyDescent="0.25">
      <c r="A6" s="23" t="s">
        <v>14</v>
      </c>
      <c r="B6" s="23" t="s">
        <v>53</v>
      </c>
      <c r="C6" s="50" t="s">
        <v>20</v>
      </c>
      <c r="D6" s="26" t="s">
        <v>65</v>
      </c>
      <c r="E6" s="23" t="s">
        <v>54</v>
      </c>
      <c r="F6" s="23" t="s">
        <v>55</v>
      </c>
      <c r="G6" s="23" t="s">
        <v>77</v>
      </c>
      <c r="H6" s="24" t="s">
        <v>78</v>
      </c>
      <c r="I6" s="53" t="s">
        <v>89</v>
      </c>
    </row>
    <row r="7" spans="1:9" ht="22.5" customHeight="1" x14ac:dyDescent="0.2">
      <c r="A7" s="79" t="s">
        <v>81</v>
      </c>
      <c r="B7" s="82" t="s">
        <v>91</v>
      </c>
      <c r="C7" s="42" t="s">
        <v>17</v>
      </c>
      <c r="D7" s="57">
        <v>0</v>
      </c>
      <c r="E7" s="65" t="s">
        <v>10</v>
      </c>
      <c r="F7" s="65" t="s">
        <v>10</v>
      </c>
      <c r="G7" s="65" t="s">
        <v>9</v>
      </c>
      <c r="H7" s="65" t="s">
        <v>88</v>
      </c>
      <c r="I7" s="72" t="s">
        <v>90</v>
      </c>
    </row>
    <row r="8" spans="1:9" ht="22.5" customHeight="1" x14ac:dyDescent="0.2">
      <c r="A8" s="80"/>
      <c r="B8" s="71"/>
      <c r="C8" s="43" t="s">
        <v>18</v>
      </c>
      <c r="D8" s="58">
        <f>1/11</f>
        <v>9.0909090909090912E-2</v>
      </c>
      <c r="E8" s="66" t="s">
        <v>10</v>
      </c>
      <c r="F8" s="66" t="s">
        <v>10</v>
      </c>
      <c r="G8" s="66" t="s">
        <v>9</v>
      </c>
      <c r="H8" s="66" t="s">
        <v>88</v>
      </c>
      <c r="I8" s="73"/>
    </row>
    <row r="9" spans="1:9" ht="22.5" customHeight="1" thickBot="1" x14ac:dyDescent="0.25">
      <c r="A9" s="81"/>
      <c r="B9" s="83"/>
      <c r="C9" s="44" t="s">
        <v>19</v>
      </c>
      <c r="D9" s="59">
        <f>2/11</f>
        <v>0.18181818181818182</v>
      </c>
      <c r="E9" s="67" t="s">
        <v>10</v>
      </c>
      <c r="F9" s="67" t="s">
        <v>10</v>
      </c>
      <c r="G9" s="67" t="s">
        <v>9</v>
      </c>
      <c r="H9" s="67" t="s">
        <v>88</v>
      </c>
      <c r="I9" s="74"/>
    </row>
    <row r="10" spans="1:9" ht="25.5" customHeight="1" x14ac:dyDescent="0.2">
      <c r="A10" s="87" t="s">
        <v>82</v>
      </c>
      <c r="B10" s="88" t="s">
        <v>85</v>
      </c>
      <c r="C10" s="45" t="s">
        <v>17</v>
      </c>
      <c r="D10" s="60">
        <f>4/21.5</f>
        <v>0.18604651162790697</v>
      </c>
      <c r="E10" s="68" t="s">
        <v>10</v>
      </c>
      <c r="F10" s="68" t="s">
        <v>10</v>
      </c>
      <c r="G10" s="68" t="s">
        <v>9</v>
      </c>
      <c r="H10" s="68" t="s">
        <v>88</v>
      </c>
      <c r="I10" s="72" t="s">
        <v>90</v>
      </c>
    </row>
    <row r="11" spans="1:9" s="15" customFormat="1" ht="25.5" customHeight="1" x14ac:dyDescent="0.2">
      <c r="A11" s="80"/>
      <c r="B11" s="71"/>
      <c r="C11" s="46" t="s">
        <v>18</v>
      </c>
      <c r="D11" s="61">
        <f>5/21.5</f>
        <v>0.23255813953488372</v>
      </c>
      <c r="E11" s="19" t="s">
        <v>10</v>
      </c>
      <c r="F11" s="19" t="s">
        <v>10</v>
      </c>
      <c r="G11" s="19" t="s">
        <v>9</v>
      </c>
      <c r="H11" s="19" t="s">
        <v>88</v>
      </c>
      <c r="I11" s="73"/>
    </row>
    <row r="12" spans="1:9" s="15" customFormat="1" ht="25.5" customHeight="1" thickBot="1" x14ac:dyDescent="0.25">
      <c r="A12" s="81"/>
      <c r="B12" s="83"/>
      <c r="C12" s="47" t="s">
        <v>19</v>
      </c>
      <c r="D12" s="62">
        <f>6/21.5</f>
        <v>0.27906976744186046</v>
      </c>
      <c r="E12" s="69" t="s">
        <v>10</v>
      </c>
      <c r="F12" s="69" t="s">
        <v>10</v>
      </c>
      <c r="G12" s="69" t="s">
        <v>9</v>
      </c>
      <c r="H12" s="69" t="s">
        <v>88</v>
      </c>
      <c r="I12" s="74"/>
    </row>
    <row r="13" spans="1:9" s="15" customFormat="1" ht="27" customHeight="1" x14ac:dyDescent="0.2">
      <c r="A13" s="79" t="s">
        <v>83</v>
      </c>
      <c r="B13" s="82" t="s">
        <v>86</v>
      </c>
      <c r="C13" s="42" t="s">
        <v>17</v>
      </c>
      <c r="D13" s="57">
        <v>6.2500000000000001E-4</v>
      </c>
      <c r="E13" s="65" t="s">
        <v>10</v>
      </c>
      <c r="F13" s="65" t="s">
        <v>10</v>
      </c>
      <c r="G13" s="65" t="s">
        <v>9</v>
      </c>
      <c r="H13" s="65" t="s">
        <v>63</v>
      </c>
      <c r="I13" s="54"/>
    </row>
    <row r="14" spans="1:9" s="15" customFormat="1" ht="27" customHeight="1" x14ac:dyDescent="0.2">
      <c r="A14" s="80"/>
      <c r="B14" s="71"/>
      <c r="C14" s="43" t="s">
        <v>18</v>
      </c>
      <c r="D14" s="58">
        <f>7/32</f>
        <v>0.21875</v>
      </c>
      <c r="E14" s="66" t="s">
        <v>10</v>
      </c>
      <c r="F14" s="66" t="s">
        <v>10</v>
      </c>
      <c r="G14" s="66" t="s">
        <v>9</v>
      </c>
      <c r="H14" s="66" t="s">
        <v>63</v>
      </c>
      <c r="I14" s="55"/>
    </row>
    <row r="15" spans="1:9" s="15" customFormat="1" ht="27" customHeight="1" thickBot="1" x14ac:dyDescent="0.25">
      <c r="A15" s="81"/>
      <c r="B15" s="83"/>
      <c r="C15" s="44" t="s">
        <v>19</v>
      </c>
      <c r="D15" s="59">
        <f>9/32</f>
        <v>0.28125</v>
      </c>
      <c r="E15" s="67" t="s">
        <v>10</v>
      </c>
      <c r="F15" s="67" t="s">
        <v>10</v>
      </c>
      <c r="G15" s="67" t="s">
        <v>9</v>
      </c>
      <c r="H15" s="67" t="s">
        <v>63</v>
      </c>
      <c r="I15" s="56"/>
    </row>
    <row r="16" spans="1:9" s="15" customFormat="1" ht="22.5" customHeight="1" x14ac:dyDescent="0.2">
      <c r="A16" s="87" t="s">
        <v>84</v>
      </c>
      <c r="B16" s="88" t="s">
        <v>87</v>
      </c>
      <c r="C16" s="48" t="s">
        <v>17</v>
      </c>
      <c r="D16" s="63">
        <f>1/5</f>
        <v>0.2</v>
      </c>
      <c r="E16" s="68" t="s">
        <v>10</v>
      </c>
      <c r="F16" s="68" t="s">
        <v>10</v>
      </c>
      <c r="G16" s="68" t="s">
        <v>9</v>
      </c>
      <c r="H16" s="68" t="s">
        <v>88</v>
      </c>
      <c r="I16" s="72" t="s">
        <v>90</v>
      </c>
    </row>
    <row r="17" spans="1:9" s="15" customFormat="1" ht="22.5" customHeight="1" x14ac:dyDescent="0.2">
      <c r="A17" s="80"/>
      <c r="B17" s="71"/>
      <c r="C17" s="46" t="s">
        <v>18</v>
      </c>
      <c r="D17" s="61">
        <v>0</v>
      </c>
      <c r="E17" s="19" t="s">
        <v>10</v>
      </c>
      <c r="F17" s="19" t="s">
        <v>10</v>
      </c>
      <c r="G17" s="19" t="s">
        <v>9</v>
      </c>
      <c r="H17" s="19" t="s">
        <v>88</v>
      </c>
      <c r="I17" s="73"/>
    </row>
    <row r="18" spans="1:9" ht="22.5" customHeight="1" thickBot="1" x14ac:dyDescent="0.25">
      <c r="A18" s="81"/>
      <c r="B18" s="83"/>
      <c r="C18" s="49" t="s">
        <v>19</v>
      </c>
      <c r="D18" s="64">
        <f>1/5</f>
        <v>0.2</v>
      </c>
      <c r="E18" s="69" t="s">
        <v>10</v>
      </c>
      <c r="F18" s="69" t="s">
        <v>10</v>
      </c>
      <c r="G18" s="69" t="s">
        <v>9</v>
      </c>
      <c r="H18" s="69" t="s">
        <v>88</v>
      </c>
      <c r="I18" s="74"/>
    </row>
    <row r="19" spans="1:9" hidden="1" x14ac:dyDescent="0.2">
      <c r="A19" s="84"/>
      <c r="B19" s="84"/>
      <c r="C19" s="51" t="s">
        <v>17</v>
      </c>
      <c r="D19" s="52"/>
      <c r="E19" s="20"/>
      <c r="F19" s="20"/>
      <c r="G19" s="20"/>
      <c r="H19" s="20"/>
    </row>
    <row r="20" spans="1:9" hidden="1" x14ac:dyDescent="0.2">
      <c r="A20" s="85"/>
      <c r="B20" s="85"/>
      <c r="C20" s="10" t="s">
        <v>18</v>
      </c>
      <c r="D20" s="28"/>
      <c r="E20" s="20"/>
      <c r="F20" s="11"/>
      <c r="G20" s="20"/>
      <c r="H20" s="11"/>
    </row>
    <row r="21" spans="1:9" ht="13.5" hidden="1" thickBot="1" x14ac:dyDescent="0.25">
      <c r="A21" s="86"/>
      <c r="B21" s="86"/>
      <c r="C21" s="13" t="s">
        <v>19</v>
      </c>
      <c r="D21" s="32"/>
      <c r="E21" s="20"/>
      <c r="F21" s="20"/>
      <c r="G21" s="20"/>
      <c r="H21" s="20"/>
    </row>
    <row r="22" spans="1:9" hidden="1" x14ac:dyDescent="0.2">
      <c r="A22" s="76"/>
      <c r="B22" s="76"/>
      <c r="C22" s="16" t="s">
        <v>17</v>
      </c>
      <c r="D22" s="31"/>
      <c r="E22" s="7"/>
      <c r="F22" s="7"/>
      <c r="G22" s="7"/>
      <c r="H22" s="7"/>
    </row>
    <row r="23" spans="1:9" hidden="1" x14ac:dyDescent="0.2">
      <c r="A23" s="77"/>
      <c r="B23" s="77"/>
      <c r="C23" s="14" t="s">
        <v>18</v>
      </c>
      <c r="D23" s="30"/>
      <c r="E23" s="21"/>
      <c r="F23" s="6"/>
      <c r="G23" s="21"/>
      <c r="H23" s="6"/>
    </row>
    <row r="24" spans="1:9" ht="13.5" hidden="1" thickBot="1" x14ac:dyDescent="0.25">
      <c r="A24" s="78"/>
      <c r="B24" s="78"/>
      <c r="C24" s="18" t="s">
        <v>19</v>
      </c>
      <c r="D24" s="33"/>
      <c r="E24" s="21"/>
      <c r="F24" s="21"/>
      <c r="G24" s="21"/>
      <c r="H24" s="21"/>
    </row>
    <row r="25" spans="1:9" hidden="1" x14ac:dyDescent="0.2">
      <c r="A25" s="89"/>
      <c r="B25" s="89"/>
      <c r="C25" s="8" t="s">
        <v>17</v>
      </c>
      <c r="D25" s="27"/>
      <c r="E25" s="9"/>
      <c r="F25" s="9"/>
      <c r="G25" s="9"/>
      <c r="H25" s="9"/>
    </row>
    <row r="26" spans="1:9" hidden="1" x14ac:dyDescent="0.2">
      <c r="A26" s="85"/>
      <c r="B26" s="85"/>
      <c r="C26" s="10" t="s">
        <v>18</v>
      </c>
      <c r="D26" s="28"/>
      <c r="E26" s="20"/>
      <c r="F26" s="11"/>
      <c r="G26" s="20"/>
      <c r="H26" s="11"/>
    </row>
    <row r="27" spans="1:9" ht="13.5" hidden="1" thickBot="1" x14ac:dyDescent="0.25">
      <c r="A27" s="86"/>
      <c r="B27" s="86"/>
      <c r="C27" s="13" t="s">
        <v>19</v>
      </c>
      <c r="D27" s="32"/>
      <c r="E27" s="20"/>
      <c r="F27" s="20"/>
      <c r="G27" s="20"/>
      <c r="H27" s="20"/>
    </row>
    <row r="28" spans="1:9" hidden="1" x14ac:dyDescent="0.2">
      <c r="A28" s="76"/>
      <c r="B28" s="76"/>
      <c r="C28" s="16" t="s">
        <v>17</v>
      </c>
      <c r="D28" s="31"/>
      <c r="E28" s="7"/>
      <c r="F28" s="7"/>
      <c r="G28" s="7"/>
      <c r="H28" s="7"/>
    </row>
    <row r="29" spans="1:9" hidden="1" x14ac:dyDescent="0.2">
      <c r="A29" s="77"/>
      <c r="B29" s="77"/>
      <c r="C29" s="14" t="s">
        <v>18</v>
      </c>
      <c r="D29" s="30"/>
      <c r="E29" s="21"/>
      <c r="F29" s="6"/>
      <c r="G29" s="21"/>
      <c r="H29" s="6"/>
    </row>
    <row r="30" spans="1:9" ht="13.5" hidden="1" thickBot="1" x14ac:dyDescent="0.25">
      <c r="A30" s="78"/>
      <c r="B30" s="78"/>
      <c r="C30" s="18" t="s">
        <v>19</v>
      </c>
      <c r="D30" s="33"/>
      <c r="E30" s="21"/>
      <c r="F30" s="21"/>
      <c r="G30" s="21"/>
      <c r="H30" s="21"/>
    </row>
    <row r="31" spans="1:9" hidden="1" x14ac:dyDescent="0.2">
      <c r="A31" s="89"/>
      <c r="B31" s="89"/>
      <c r="C31" s="8" t="s">
        <v>17</v>
      </c>
      <c r="D31" s="27"/>
      <c r="E31" s="9"/>
      <c r="F31" s="9"/>
      <c r="G31" s="9"/>
      <c r="H31" s="9"/>
    </row>
    <row r="32" spans="1:9" hidden="1" x14ac:dyDescent="0.2">
      <c r="A32" s="85"/>
      <c r="B32" s="85"/>
      <c r="C32" s="10" t="s">
        <v>18</v>
      </c>
      <c r="D32" s="28"/>
      <c r="E32" s="20"/>
      <c r="F32" s="11"/>
      <c r="G32" s="20"/>
      <c r="H32" s="11"/>
    </row>
    <row r="33" spans="1:8" ht="13.5" hidden="1" thickBot="1" x14ac:dyDescent="0.25">
      <c r="A33" s="86"/>
      <c r="B33" s="86"/>
      <c r="C33" s="13" t="s">
        <v>19</v>
      </c>
      <c r="D33" s="32"/>
      <c r="E33" s="20"/>
      <c r="F33" s="20"/>
      <c r="G33" s="20"/>
      <c r="H33" s="20"/>
    </row>
    <row r="34" spans="1:8" hidden="1" x14ac:dyDescent="0.2">
      <c r="A34" s="76"/>
      <c r="B34" s="76"/>
      <c r="C34" s="16" t="s">
        <v>17</v>
      </c>
      <c r="D34" s="31"/>
      <c r="E34" s="7"/>
      <c r="F34" s="7"/>
      <c r="G34" s="7"/>
      <c r="H34" s="7"/>
    </row>
    <row r="35" spans="1:8" hidden="1" x14ac:dyDescent="0.2">
      <c r="A35" s="77"/>
      <c r="B35" s="77"/>
      <c r="C35" s="14" t="s">
        <v>18</v>
      </c>
      <c r="D35" s="30"/>
      <c r="E35" s="21"/>
      <c r="F35" s="6"/>
      <c r="G35" s="21"/>
      <c r="H35" s="6"/>
    </row>
    <row r="36" spans="1:8" ht="13.5" hidden="1" thickBot="1" x14ac:dyDescent="0.25">
      <c r="A36" s="78"/>
      <c r="B36" s="78"/>
      <c r="C36" s="18" t="s">
        <v>19</v>
      </c>
      <c r="D36" s="33"/>
      <c r="E36" s="21"/>
      <c r="F36" s="21"/>
      <c r="G36" s="21"/>
      <c r="H36" s="21"/>
    </row>
    <row r="37" spans="1:8" hidden="1" x14ac:dyDescent="0.2">
      <c r="A37" s="89"/>
      <c r="B37" s="89"/>
      <c r="C37" s="8" t="s">
        <v>17</v>
      </c>
      <c r="D37" s="27"/>
      <c r="E37" s="9"/>
      <c r="F37" s="9"/>
      <c r="G37" s="9"/>
      <c r="H37" s="9"/>
    </row>
    <row r="38" spans="1:8" hidden="1" x14ac:dyDescent="0.2">
      <c r="A38" s="85"/>
      <c r="B38" s="85"/>
      <c r="C38" s="10" t="s">
        <v>18</v>
      </c>
      <c r="D38" s="28"/>
      <c r="E38" s="20"/>
      <c r="F38" s="11"/>
      <c r="G38" s="20"/>
      <c r="H38" s="11"/>
    </row>
    <row r="39" spans="1:8" ht="13.5" hidden="1" thickBot="1" x14ac:dyDescent="0.25">
      <c r="A39" s="86"/>
      <c r="B39" s="86"/>
      <c r="C39" s="13" t="s">
        <v>19</v>
      </c>
      <c r="D39" s="32"/>
      <c r="E39" s="20"/>
      <c r="F39" s="20"/>
      <c r="G39" s="20"/>
      <c r="H39" s="20"/>
    </row>
    <row r="40" spans="1:8" hidden="1" x14ac:dyDescent="0.2">
      <c r="A40" s="76"/>
      <c r="B40" s="76"/>
      <c r="C40" s="16" t="s">
        <v>17</v>
      </c>
      <c r="D40" s="31"/>
      <c r="E40" s="7"/>
      <c r="F40" s="7"/>
      <c r="G40" s="7"/>
      <c r="H40" s="7"/>
    </row>
    <row r="41" spans="1:8" hidden="1" x14ac:dyDescent="0.2">
      <c r="A41" s="77"/>
      <c r="B41" s="77"/>
      <c r="C41" s="14" t="s">
        <v>18</v>
      </c>
      <c r="D41" s="30"/>
      <c r="E41" s="21"/>
      <c r="F41" s="6"/>
      <c r="G41" s="21"/>
      <c r="H41" s="6"/>
    </row>
    <row r="42" spans="1:8" ht="13.5" hidden="1" thickBot="1" x14ac:dyDescent="0.25">
      <c r="A42" s="78"/>
      <c r="B42" s="78"/>
      <c r="C42" s="18" t="s">
        <v>19</v>
      </c>
      <c r="D42" s="33"/>
      <c r="E42" s="21"/>
      <c r="F42" s="21"/>
      <c r="G42" s="21"/>
      <c r="H42" s="21"/>
    </row>
    <row r="43" spans="1:8" hidden="1" x14ac:dyDescent="0.2">
      <c r="A43" s="89"/>
      <c r="B43" s="89"/>
      <c r="C43" s="8" t="s">
        <v>17</v>
      </c>
      <c r="D43" s="27"/>
      <c r="E43" s="9"/>
      <c r="F43" s="9"/>
      <c r="G43" s="9"/>
      <c r="H43" s="9"/>
    </row>
    <row r="44" spans="1:8" hidden="1" x14ac:dyDescent="0.2">
      <c r="A44" s="85"/>
      <c r="B44" s="85"/>
      <c r="C44" s="10" t="s">
        <v>18</v>
      </c>
      <c r="D44" s="28"/>
      <c r="E44" s="20"/>
      <c r="F44" s="11"/>
      <c r="G44" s="20"/>
      <c r="H44" s="11"/>
    </row>
    <row r="45" spans="1:8" ht="13.5" hidden="1" thickBot="1" x14ac:dyDescent="0.25">
      <c r="A45" s="86"/>
      <c r="B45" s="86"/>
      <c r="C45" s="12" t="s">
        <v>19</v>
      </c>
      <c r="D45" s="29"/>
      <c r="E45" s="25"/>
      <c r="F45" s="25"/>
      <c r="G45" s="25"/>
      <c r="H45" s="25"/>
    </row>
  </sheetData>
  <mergeCells count="31">
    <mergeCell ref="B43:B45"/>
    <mergeCell ref="A43:A45"/>
    <mergeCell ref="A37:A39"/>
    <mergeCell ref="A31:A33"/>
    <mergeCell ref="B40:B42"/>
    <mergeCell ref="A40:A42"/>
    <mergeCell ref="A34:A36"/>
    <mergeCell ref="B34:B36"/>
    <mergeCell ref="B31:B33"/>
    <mergeCell ref="B37:B39"/>
    <mergeCell ref="A22:A24"/>
    <mergeCell ref="B22:B24"/>
    <mergeCell ref="B28:B30"/>
    <mergeCell ref="A28:A30"/>
    <mergeCell ref="A7:A9"/>
    <mergeCell ref="B7:B9"/>
    <mergeCell ref="B13:B15"/>
    <mergeCell ref="B19:B21"/>
    <mergeCell ref="A19:A21"/>
    <mergeCell ref="A13:A15"/>
    <mergeCell ref="A10:A12"/>
    <mergeCell ref="B10:B12"/>
    <mergeCell ref="A16:A18"/>
    <mergeCell ref="B16:B18"/>
    <mergeCell ref="B25:B27"/>
    <mergeCell ref="A25:A27"/>
    <mergeCell ref="B2:D2"/>
    <mergeCell ref="I7:I9"/>
    <mergeCell ref="I10:I12"/>
    <mergeCell ref="I16:I18"/>
    <mergeCell ref="B1:D1"/>
  </mergeCells>
  <pageMargins left="0.25" right="0.25" top="0.75" bottom="0.75" header="0.3" footer="0.3"/>
  <pageSetup paperSize="5" scale="80" fitToHeight="0" orientation="landscape" r:id="rId1"/>
  <headerFooter>
    <oddHeader>&amp;C&amp;"Arial,Bold"&amp;14&amp;UOrganizational Units
&amp;"Arial,Regular"&amp;12&amp;U(Study Step 1: Agency Legal Directives, Plan and Resources)</oddHeader>
    <oddFooter>&amp;RThe contents of this chart are considered sworn testimony from the Agency Director.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'Drop Down Options'!$E$3:$E$5</xm:f>
          </x14:formula1>
          <xm:sqref>E7:E45</xm:sqref>
        </x14:dataValidation>
        <x14:dataValidation type="list" allowBlank="1" showInputMessage="1" showErrorMessage="1">
          <x14:formula1>
            <xm:f>'Drop Down Options'!$E$8:$E$10</xm:f>
          </x14:formula1>
          <xm:sqref>F7:F45</xm:sqref>
        </x14:dataValidation>
        <x14:dataValidation type="list" allowBlank="1" showInputMessage="1" showErrorMessage="1">
          <x14:formula1>
            <xm:f>'Drop Down Options'!$E$13:$E$15</xm:f>
          </x14:formula1>
          <xm:sqref>G7:G45</xm:sqref>
        </x14:dataValidation>
        <x14:dataValidation type="list" allowBlank="1" showInputMessage="1" showErrorMessage="1">
          <x14:formula1>
            <xm:f>'Drop Down Options'!$E$18:$E$21</xm:f>
          </x14:formula1>
          <xm:sqref>H7:H45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opLeftCell="A7" workbookViewId="0">
      <selection activeCell="C12" sqref="C12"/>
    </sheetView>
  </sheetViews>
  <sheetFormatPr defaultColWidth="9.140625" defaultRowHeight="12.75" x14ac:dyDescent="0.2"/>
  <cols>
    <col min="1" max="1" width="44" style="36" bestFit="1" customWidth="1"/>
    <col min="2" max="2" width="9.140625" style="36"/>
    <col min="3" max="3" width="36.140625" style="36" customWidth="1"/>
    <col min="4" max="4" width="9.140625" style="36"/>
    <col min="5" max="5" width="37.42578125" style="36" customWidth="1"/>
    <col min="6" max="16384" width="9.140625" style="36"/>
  </cols>
  <sheetData>
    <row r="1" spans="1:5" x14ac:dyDescent="0.2">
      <c r="A1" s="35" t="s">
        <v>24</v>
      </c>
      <c r="C1" s="35" t="s">
        <v>25</v>
      </c>
      <c r="E1" s="35" t="s">
        <v>57</v>
      </c>
    </row>
    <row r="2" spans="1:5" x14ac:dyDescent="0.2">
      <c r="A2" s="37" t="s">
        <v>11</v>
      </c>
      <c r="C2" s="37" t="s">
        <v>26</v>
      </c>
      <c r="E2" s="37" t="s">
        <v>56</v>
      </c>
    </row>
    <row r="3" spans="1:5" x14ac:dyDescent="0.2">
      <c r="A3" s="36" t="s">
        <v>6</v>
      </c>
      <c r="C3" s="36" t="s">
        <v>27</v>
      </c>
      <c r="E3" s="36" t="s">
        <v>9</v>
      </c>
    </row>
    <row r="4" spans="1:5" x14ac:dyDescent="0.2">
      <c r="A4" s="36" t="s">
        <v>7</v>
      </c>
      <c r="C4" s="36" t="s">
        <v>28</v>
      </c>
      <c r="E4" s="36" t="s">
        <v>10</v>
      </c>
    </row>
    <row r="5" spans="1:5" x14ac:dyDescent="0.2">
      <c r="C5" s="36" t="s">
        <v>29</v>
      </c>
      <c r="E5" s="36" t="s">
        <v>64</v>
      </c>
    </row>
    <row r="6" spans="1:5" x14ac:dyDescent="0.2">
      <c r="A6" s="37" t="s">
        <v>12</v>
      </c>
    </row>
    <row r="7" spans="1:5" x14ac:dyDescent="0.2">
      <c r="A7" s="36" t="s">
        <v>30</v>
      </c>
      <c r="C7" s="38" t="s">
        <v>31</v>
      </c>
      <c r="E7" s="37" t="s">
        <v>58</v>
      </c>
    </row>
    <row r="8" spans="1:5" x14ac:dyDescent="0.2">
      <c r="A8" s="36" t="s">
        <v>32</v>
      </c>
      <c r="C8" s="17" t="s">
        <v>2</v>
      </c>
      <c r="E8" s="36" t="s">
        <v>9</v>
      </c>
    </row>
    <row r="9" spans="1:5" x14ac:dyDescent="0.2">
      <c r="A9" s="36" t="s">
        <v>33</v>
      </c>
      <c r="C9" s="17" t="s">
        <v>3</v>
      </c>
      <c r="E9" s="36" t="s">
        <v>10</v>
      </c>
    </row>
    <row r="10" spans="1:5" x14ac:dyDescent="0.2">
      <c r="C10" s="17" t="s">
        <v>4</v>
      </c>
      <c r="E10" s="36" t="s">
        <v>64</v>
      </c>
    </row>
    <row r="11" spans="1:5" x14ac:dyDescent="0.2">
      <c r="A11" s="37" t="s">
        <v>34</v>
      </c>
      <c r="C11" s="17" t="s">
        <v>8</v>
      </c>
    </row>
    <row r="12" spans="1:5" x14ac:dyDescent="0.2">
      <c r="A12" s="36" t="s">
        <v>9</v>
      </c>
      <c r="E12" s="37" t="s">
        <v>59</v>
      </c>
    </row>
    <row r="13" spans="1:5" x14ac:dyDescent="0.2">
      <c r="A13" s="36" t="s">
        <v>10</v>
      </c>
      <c r="C13" s="38" t="s">
        <v>35</v>
      </c>
      <c r="E13" s="36" t="s">
        <v>9</v>
      </c>
    </row>
    <row r="14" spans="1:5" x14ac:dyDescent="0.2">
      <c r="C14" s="17" t="s">
        <v>5</v>
      </c>
      <c r="E14" s="36" t="s">
        <v>10</v>
      </c>
    </row>
    <row r="15" spans="1:5" x14ac:dyDescent="0.2">
      <c r="A15" s="37" t="s">
        <v>36</v>
      </c>
      <c r="C15" s="17" t="s">
        <v>66</v>
      </c>
      <c r="E15" s="36" t="s">
        <v>64</v>
      </c>
    </row>
    <row r="16" spans="1:5" x14ac:dyDescent="0.2">
      <c r="A16" s="36" t="s">
        <v>48</v>
      </c>
      <c r="C16" s="17" t="s">
        <v>67</v>
      </c>
    </row>
    <row r="17" spans="1:5" x14ac:dyDescent="0.2">
      <c r="A17" s="36" t="s">
        <v>37</v>
      </c>
      <c r="C17" s="36" t="s">
        <v>68</v>
      </c>
      <c r="E17" s="37" t="s">
        <v>60</v>
      </c>
    </row>
    <row r="18" spans="1:5" x14ac:dyDescent="0.2">
      <c r="A18" s="36" t="s">
        <v>38</v>
      </c>
      <c r="C18" s="36" t="s">
        <v>69</v>
      </c>
      <c r="E18" s="36" t="s">
        <v>61</v>
      </c>
    </row>
    <row r="19" spans="1:5" x14ac:dyDescent="0.2">
      <c r="A19" s="36" t="s">
        <v>10</v>
      </c>
      <c r="E19" s="36" t="s">
        <v>62</v>
      </c>
    </row>
    <row r="20" spans="1:5" x14ac:dyDescent="0.2">
      <c r="E20" s="36" t="s">
        <v>63</v>
      </c>
    </row>
    <row r="21" spans="1:5" x14ac:dyDescent="0.2">
      <c r="A21" s="35" t="s">
        <v>39</v>
      </c>
      <c r="C21" s="35" t="s">
        <v>43</v>
      </c>
      <c r="E21" s="36" t="s">
        <v>64</v>
      </c>
    </row>
    <row r="22" spans="1:5" x14ac:dyDescent="0.2">
      <c r="A22" s="37" t="s">
        <v>40</v>
      </c>
      <c r="C22" s="39" t="s">
        <v>44</v>
      </c>
    </row>
    <row r="23" spans="1:5" x14ac:dyDescent="0.2">
      <c r="A23" s="36" t="s">
        <v>9</v>
      </c>
      <c r="C23" s="40" t="s">
        <v>9</v>
      </c>
    </row>
    <row r="24" spans="1:5" x14ac:dyDescent="0.2">
      <c r="A24" s="36" t="s">
        <v>10</v>
      </c>
      <c r="C24" s="40" t="s">
        <v>10</v>
      </c>
    </row>
    <row r="25" spans="1:5" x14ac:dyDescent="0.2">
      <c r="C25" s="40"/>
    </row>
    <row r="26" spans="1:5" x14ac:dyDescent="0.2">
      <c r="A26" s="37" t="s">
        <v>41</v>
      </c>
      <c r="C26" s="40"/>
    </row>
    <row r="27" spans="1:5" x14ac:dyDescent="0.2">
      <c r="A27" s="36" t="s">
        <v>9</v>
      </c>
      <c r="C27" s="39"/>
    </row>
    <row r="28" spans="1:5" x14ac:dyDescent="0.2">
      <c r="A28" s="36" t="s">
        <v>10</v>
      </c>
      <c r="C28" s="41" t="s">
        <v>15</v>
      </c>
    </row>
    <row r="29" spans="1:5" x14ac:dyDescent="0.2">
      <c r="C29" s="40" t="s">
        <v>70</v>
      </c>
    </row>
    <row r="30" spans="1:5" x14ac:dyDescent="0.2">
      <c r="A30" s="37" t="s">
        <v>42</v>
      </c>
      <c r="C30" s="40" t="s">
        <v>71</v>
      </c>
    </row>
    <row r="31" spans="1:5" x14ac:dyDescent="0.2">
      <c r="A31" s="36" t="s">
        <v>9</v>
      </c>
      <c r="C31" s="40"/>
    </row>
    <row r="32" spans="1:5" x14ac:dyDescent="0.2">
      <c r="A32" s="36" t="s">
        <v>10</v>
      </c>
      <c r="C32" s="41" t="s">
        <v>16</v>
      </c>
    </row>
    <row r="33" spans="1:3" x14ac:dyDescent="0.2">
      <c r="C33" s="40" t="s">
        <v>6</v>
      </c>
    </row>
    <row r="34" spans="1:3" x14ac:dyDescent="0.2">
      <c r="A34" s="37" t="s">
        <v>45</v>
      </c>
      <c r="C34" s="40" t="s">
        <v>7</v>
      </c>
    </row>
    <row r="35" spans="1:3" x14ac:dyDescent="0.2">
      <c r="A35" s="36" t="s">
        <v>9</v>
      </c>
      <c r="C35" s="40" t="s">
        <v>72</v>
      </c>
    </row>
    <row r="36" spans="1:3" x14ac:dyDescent="0.2">
      <c r="A36" s="36" t="s">
        <v>10</v>
      </c>
      <c r="C36" s="40"/>
    </row>
    <row r="37" spans="1:3" ht="63.75" x14ac:dyDescent="0.2">
      <c r="C37" s="41" t="s">
        <v>22</v>
      </c>
    </row>
    <row r="38" spans="1:3" x14ac:dyDescent="0.2">
      <c r="A38" s="37" t="s">
        <v>46</v>
      </c>
      <c r="C38" s="40" t="s">
        <v>73</v>
      </c>
    </row>
    <row r="39" spans="1:3" x14ac:dyDescent="0.2">
      <c r="A39" s="36" t="s">
        <v>9</v>
      </c>
      <c r="C39" s="40" t="s">
        <v>74</v>
      </c>
    </row>
    <row r="40" spans="1:3" x14ac:dyDescent="0.2">
      <c r="A40" s="36" t="s">
        <v>10</v>
      </c>
      <c r="C40" s="40"/>
    </row>
    <row r="41" spans="1:3" ht="25.5" x14ac:dyDescent="0.2">
      <c r="C41" s="41" t="s">
        <v>23</v>
      </c>
    </row>
    <row r="42" spans="1:3" x14ac:dyDescent="0.2">
      <c r="A42" s="37" t="s">
        <v>47</v>
      </c>
      <c r="C42" s="40" t="s">
        <v>75</v>
      </c>
    </row>
    <row r="43" spans="1:3" x14ac:dyDescent="0.2">
      <c r="A43" s="36" t="s">
        <v>9</v>
      </c>
      <c r="C43" s="40" t="s">
        <v>76</v>
      </c>
    </row>
    <row r="44" spans="1:3" x14ac:dyDescent="0.2">
      <c r="A44" s="36" t="s">
        <v>10</v>
      </c>
      <c r="C44" s="40"/>
    </row>
    <row r="46" spans="1:3" x14ac:dyDescent="0.2">
      <c r="A46" s="37" t="s">
        <v>49</v>
      </c>
    </row>
    <row r="47" spans="1:3" x14ac:dyDescent="0.2">
      <c r="A47" s="36" t="s">
        <v>50</v>
      </c>
    </row>
    <row r="48" spans="1:3" x14ac:dyDescent="0.2">
      <c r="A48" s="36" t="s">
        <v>51</v>
      </c>
    </row>
    <row r="49" spans="1:1" ht="25.5" x14ac:dyDescent="0.2">
      <c r="A49" s="36" t="s">
        <v>52</v>
      </c>
    </row>
  </sheetData>
  <pageMargins left="0.25" right="0.25" top="0.75" bottom="0.7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Organizational Units</vt:lpstr>
      <vt:lpstr>Drop Down Options</vt:lpstr>
      <vt:lpstr>AgencyName</vt:lpstr>
      <vt:lpstr>Eval</vt:lpstr>
      <vt:lpstr>PartnerEntityType</vt:lpstr>
      <vt:lpstr>'Organizational Units'!Print_Area</vt:lpstr>
      <vt:lpstr>'Organizational Units'!Print_Titles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2015-02-27T20:44:14Z</dcterms:created>
  <dcterms:modified xsi:type="dcterms:W3CDTF">2018-04-20T21:35:45Z</dcterms:modified>
</cp:coreProperties>
</file>